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<sst xmlns="http://schemas.openxmlformats.org/spreadsheetml/2006/main" count="24" uniqueCount="23">
  <si>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STIPENDIO TABELLARE</t>
  </si>
  <si>
    <t>RETRIBUZIONE INDIVIDUALE DI ANZIANITA'</t>
  </si>
  <si>
    <t>RETRIBUZIONE DI POSIZIONE</t>
  </si>
  <si>
    <t xml:space="preserve">13^ </t>
  </si>
  <si>
    <t>TOTALE</t>
  </si>
  <si>
    <t>NOMINATIVO</t>
  </si>
  <si>
    <t>INCARICO</t>
  </si>
  <si>
    <t>RESPONSABILE SETTORE DI VIGILANZA</t>
  </si>
  <si>
    <t>BOSCO ANNUNZIATA</t>
  </si>
  <si>
    <t>CONOSCENTI PIETRO</t>
  </si>
  <si>
    <t>DI GIRGENTI VINCENZINA</t>
  </si>
  <si>
    <t>SCELFO VINCENZO</t>
  </si>
  <si>
    <t>INDENNITA' DI COMPARTO E INDENNITA' DI VIGILANZA</t>
  </si>
  <si>
    <t>VACANZA CONTRATTUALE</t>
  </si>
  <si>
    <t>ASSEGNO AD PERSONAM</t>
  </si>
  <si>
    <t>RESPONSABILE SETTORE TECNICO</t>
  </si>
  <si>
    <t>RESPONSABILE SETTORE ECONOMICO FINANZIARIO</t>
  </si>
  <si>
    <t>RESPONSABILE SETTORE AMMINISTRATIVO</t>
  </si>
  <si>
    <t>CATEGORIA</t>
  </si>
  <si>
    <t>D1-D6</t>
  </si>
  <si>
    <t>D3-D6</t>
  </si>
  <si>
    <t>D1-D3</t>
  </si>
  <si>
    <t>RETRIBUZIONE ANNUALE DEI RESPONSABILI DEI SETTORI ANNO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</si>
</sst>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2" fillId="0" borderId="1" xfId="15" applyFont="1" applyBorder="1" applyAlignment="1">
      <alignment vertical="center"/>
    </xf>
    <xf numFmtId="44" fontId="2" fillId="0" borderId="2" xfId="15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4" fontId="2" fillId="0" borderId="4" xfId="15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4" fontId="0" fillId="0" borderId="1" xfId="15" applyBorder="1" applyAlignment="1">
      <alignment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"/>
  <sheetViews>
    <sheetView tabSelected="1" workbookViewId="0" topLeftCell="B1">
      <selection activeCell="A5" sqref="A5"/>
    </sheetView>
  </sheetViews>
  <sheetFormatPr defaultColWidth="9.140625" defaultRowHeight="12.75"/>
  <cols>
    <col min="1" max="1" width="24.00390625" style="0" customWidth="1"/>
    <col min="2" max="2" width="13.00390625" style="0" customWidth="1"/>
    <col min="3" max="3" width="22.7109375" style="0" customWidth="1"/>
    <col min="4" max="4" width="12.57421875" style="0" customWidth="1"/>
    <col min="5" max="5" width="13.140625" style="0" customWidth="1"/>
    <col min="6" max="6" width="12.57421875" style="0" customWidth="1"/>
    <col min="7" max="7" width="14.28125" style="0" customWidth="1"/>
    <col min="8" max="8" width="14.140625" style="0" customWidth="1"/>
    <col min="9" max="9" width="13.140625" style="0" customWidth="1"/>
    <col min="10" max="10" width="12.57421875" style="0" customWidth="1"/>
    <col min="11" max="11" width="16.57421875" style="0" customWidth="1"/>
  </cols>
  <sheetData>
    <row r="2" spans="4:11" ht="12.75">
      <c r="D2" s="1" t="s">
        <v>22</v>
      </c>
      <c r="E2" s="1"/>
      <c r="F2" s="1"/>
      <c r="G2" s="1"/>
      <c r="H2" s="1"/>
      <c r="I2" s="1"/>
      <c r="J2" s="1"/>
      <c r="K2" s="1"/>
    </row>
    <row r="3" ht="13.5" thickBot="1"/>
    <row r="4" spans="1:11" ht="48" customHeight="1" thickBot="1">
      <c r="A4" s="6" t="s">
        <v>5</v>
      </c>
      <c r="B4" s="12" t="s">
        <v>18</v>
      </c>
      <c r="C4" s="9" t="s">
        <v>6</v>
      </c>
      <c r="D4" s="2" t="s">
        <v>0</v>
      </c>
      <c r="E4" s="2" t="s">
        <v>1</v>
      </c>
      <c r="F4" s="2" t="s">
        <v>14</v>
      </c>
      <c r="G4" s="2" t="s">
        <v>12</v>
      </c>
      <c r="H4" s="2" t="s">
        <v>13</v>
      </c>
      <c r="I4" s="2" t="s">
        <v>2</v>
      </c>
      <c r="J4" s="2" t="s">
        <v>3</v>
      </c>
      <c r="K4" s="3" t="s">
        <v>4</v>
      </c>
    </row>
    <row r="5" spans="1:11" ht="28.5" customHeight="1" thickBot="1">
      <c r="A5" s="8" t="s">
        <v>8</v>
      </c>
      <c r="B5" s="12" t="s">
        <v>19</v>
      </c>
      <c r="C5" s="10" t="s">
        <v>7</v>
      </c>
      <c r="D5" s="7">
        <v>28342.72</v>
      </c>
      <c r="E5" s="4">
        <v>849.33</v>
      </c>
      <c r="F5" s="4">
        <v>0</v>
      </c>
      <c r="G5" s="4">
        <v>1733.64</v>
      </c>
      <c r="H5" s="4">
        <v>212.52</v>
      </c>
      <c r="I5" s="4">
        <v>7700</v>
      </c>
      <c r="J5" s="4">
        <f>(D5+E5+H5)/12</f>
        <v>2450.3808333333336</v>
      </c>
      <c r="K5" s="5">
        <f>SUM(D5:J5)</f>
        <v>41288.59083333334</v>
      </c>
    </row>
    <row r="6" spans="1:11" ht="26.25" thickBot="1">
      <c r="A6" s="8" t="s">
        <v>9</v>
      </c>
      <c r="B6" s="12" t="s">
        <v>20</v>
      </c>
      <c r="C6" s="10" t="s">
        <v>15</v>
      </c>
      <c r="D6" s="7">
        <v>28342.72</v>
      </c>
      <c r="E6" s="11">
        <v>0</v>
      </c>
      <c r="F6" s="4">
        <v>193.68</v>
      </c>
      <c r="G6" s="4">
        <v>622.8</v>
      </c>
      <c r="H6" s="4">
        <v>212.52</v>
      </c>
      <c r="I6" s="4">
        <v>12500</v>
      </c>
      <c r="J6" s="4">
        <f>(D6+E6+H6)/12</f>
        <v>2379.6033333333335</v>
      </c>
      <c r="K6" s="5">
        <f>SUM(D6:J6)</f>
        <v>44251.323333333334</v>
      </c>
    </row>
    <row r="7" spans="1:11" ht="39" thickBot="1">
      <c r="A7" s="8" t="s">
        <v>10</v>
      </c>
      <c r="B7" s="12" t="s">
        <v>20</v>
      </c>
      <c r="C7" s="10" t="s">
        <v>16</v>
      </c>
      <c r="D7" s="7">
        <v>28342.72</v>
      </c>
      <c r="E7" s="11">
        <v>0</v>
      </c>
      <c r="F7" s="4">
        <v>193.68</v>
      </c>
      <c r="G7" s="4">
        <v>622.8</v>
      </c>
      <c r="H7" s="4">
        <v>212.52</v>
      </c>
      <c r="I7" s="4">
        <v>9500</v>
      </c>
      <c r="J7" s="4">
        <f>(D7+E7+H7)/12</f>
        <v>2379.6033333333335</v>
      </c>
      <c r="K7" s="5">
        <f>SUM(D7:J7)</f>
        <v>41251.323333333334</v>
      </c>
    </row>
    <row r="8" spans="1:11" ht="39" thickBot="1">
      <c r="A8" s="8" t="s">
        <v>11</v>
      </c>
      <c r="B8" s="12" t="s">
        <v>21</v>
      </c>
      <c r="C8" s="10" t="s">
        <v>17</v>
      </c>
      <c r="D8" s="7">
        <v>24338.14</v>
      </c>
      <c r="E8" s="11">
        <v>0</v>
      </c>
      <c r="F8" s="4">
        <v>0</v>
      </c>
      <c r="G8" s="4">
        <v>622.8</v>
      </c>
      <c r="H8" s="4">
        <v>212.52</v>
      </c>
      <c r="I8" s="4">
        <v>9500</v>
      </c>
      <c r="J8" s="4">
        <f>(D8+E8+H8)/12</f>
        <v>2045.8883333333333</v>
      </c>
      <c r="K8" s="5">
        <f>SUM(D8:J8)</f>
        <v>36719.348333333335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CASTELLANA SICULA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Pc</cp:lastModifiedBy>
  <cp:lastPrinted>2013-05-16T07:57:54Z</cp:lastPrinted>
  <dcterms:created xsi:type="dcterms:W3CDTF">2013-05-16T07:29:34Z</dcterms:created>
  <dcterms:modified xsi:type="dcterms:W3CDTF">2013-10-11T07:51:43Z</dcterms:modified>
  <cp:category/>
  <cp:version/>
  <cp:contentType/>
  <cp:contentStatus/>
</cp:coreProperties>
</file>